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63CAD7B-0F3D-4948-808D-B87E4913F73A}" xr6:coauthVersionLast="46" xr6:coauthVersionMax="46" xr10:uidLastSave="{00000000-0000-0000-0000-000000000000}"/>
  <bookViews>
    <workbookView xWindow="-120" yWindow="-120" windowWidth="24240" windowHeight="13140" xr2:uid="{38622759-2469-4B23-9CFD-01BF4B425780}"/>
  </bookViews>
  <sheets>
    <sheet name="BALANCE GENERAL OCTUBR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C45" i="1"/>
  <c r="C31" i="1"/>
  <c r="C23" i="1"/>
  <c r="C32" i="1" s="1"/>
</calcChain>
</file>

<file path=xl/sharedStrings.xml><?xml version="1.0" encoding="utf-8"?>
<sst xmlns="http://schemas.openxmlformats.org/spreadsheetml/2006/main" count="41" uniqueCount="41">
  <si>
    <t>MINISTERIO DE LA MUJER</t>
  </si>
  <si>
    <t>BALANCE GENERAL AL 31 DE OCTUBRE  2021</t>
  </si>
  <si>
    <t>Sistema Integrado de Gestión Financiera</t>
  </si>
  <si>
    <t>Periodo: 2021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</si>
  <si>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</si>
  <si>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</si>
  <si>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</si>
  <si>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</si>
  <si>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</si>
  <si>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</si>
  <si>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</t>
  </si>
  <si>
    <t>.</t>
  </si>
  <si>
    <t>TOTAL ACTIVOS CORRIENTES</t>
  </si>
  <si>
    <t>ACTIVOS NO CORRIENTES</t>
  </si>
  <si>
    <t xml:space="preserve">BIENES EN USO </t>
  </si>
  <si>
    <t>BIENES INTANGIBLES</t>
  </si>
  <si>
    <t>MENOS:</t>
  </si>
  <si>
    <t>DEPRECIACION ACUMULADA</t>
  </si>
  <si>
    <t>TOTAL ACTIVOS NO CORRIENTES (NETO)</t>
  </si>
  <si>
    <t>TOTAL ACTIVOS</t>
  </si>
  <si>
    <t>PASIVOS</t>
  </si>
  <si>
    <t>PASIVOS CORRIENTES</t>
  </si>
  <si>
    <t>SUELDOS Y JORNALES POR PAGAR</t>
  </si>
  <si>
    <t>SOBRESUELDOS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</si>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</sst>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10"/>
      <name val="Arial"/>
      <family val="2"/>
    </font>
    <font>
      <u val="singleAccounting"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3" fontId="2" fillId="0" borderId="0" xfId="1" applyFont="1" applyFill="1"/>
    <xf numFmtId="43" fontId="2" fillId="0" borderId="0" xfId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2" fillId="0" borderId="0" xfId="2" applyFont="1"/>
    <xf numFmtId="43" fontId="7" fillId="0" borderId="0" xfId="1" applyFont="1" applyFill="1"/>
    <xf numFmtId="0" fontId="4" fillId="0" borderId="0" xfId="0" applyFont="1"/>
    <xf numFmtId="43" fontId="4" fillId="0" borderId="0" xfId="1" applyFont="1" applyFill="1" applyBorder="1"/>
    <xf numFmtId="43" fontId="7" fillId="0" borderId="0" xfId="1" applyFont="1" applyFill="1" applyBorder="1"/>
    <xf numFmtId="43" fontId="8" fillId="0" borderId="0" xfId="0" applyNumberFormat="1" applyFont="1" applyAlignment="1">
      <alignment horizontal="right"/>
    </xf>
    <xf numFmtId="43" fontId="9" fillId="0" borderId="0" xfId="0" applyNumberFormat="1" applyFont="1" applyAlignment="1">
      <alignment horizontal="right"/>
    </xf>
    <xf numFmtId="43" fontId="2" fillId="0" borderId="0" xfId="1" applyFont="1" applyFill="1" applyAlignment="1">
      <alignment horizontal="left"/>
    </xf>
  </cellXfs>
  <cellStyles count="3">
    <cellStyle name="Millares" xfId="1" builtinId="3"/>
    <cellStyle name="Millares 2 2" xfId="2" xr:uid="{2A5E543A-8AA1-41F0-B470-42CA24ACF71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1104900</xdr:colOff>
      <xdr:row>5</xdr:row>
      <xdr:rowOff>104775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78845E5-75B0-4706-ABF4-6277799E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81000"/>
          <a:ext cx="1104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96E7-199A-4C71-83C6-9F315619FF5C}">
  <dimension ref="A3:C58"/>
  <sheetViews>
    <sheetView tabSelected="1" workbookViewId="0">
      <selection activeCell="A10" sqref="A10:C10"/>
    </sheetView>
  </sheetViews>
  <sheetFormatPr baseColWidth="10" defaultRowHeight="15" x14ac:dyDescent="0.25"/>
  <cols>
    <col min="1" max="1" width="33.140625" customWidth="1"/>
    <col min="2" max="2" width="23.85546875" customWidth="1"/>
    <col min="3" max="3" width="20.140625" customWidth="1"/>
  </cols>
  <sheetData>
    <row r="3" spans="1:3" x14ac:dyDescent="0.25">
      <c r="A3" s="1"/>
      <c r="B3" s="2"/>
      <c r="C3" s="2"/>
    </row>
    <row r="4" spans="1:3" x14ac:dyDescent="0.25">
      <c r="A4" s="1"/>
      <c r="B4" s="3"/>
      <c r="C4" s="3"/>
    </row>
    <row r="5" spans="1:3" x14ac:dyDescent="0.25">
      <c r="A5" s="1"/>
      <c r="B5" s="3"/>
      <c r="C5" s="3"/>
    </row>
    <row r="6" spans="1:3" x14ac:dyDescent="0.25">
      <c r="A6" s="1"/>
      <c r="B6" s="3"/>
      <c r="C6" s="3"/>
    </row>
    <row r="7" spans="1:3" x14ac:dyDescent="0.25">
      <c r="A7" s="1"/>
      <c r="B7" s="3"/>
      <c r="C7" s="3"/>
    </row>
    <row r="8" spans="1:3" x14ac:dyDescent="0.25">
      <c r="A8" s="1"/>
      <c r="B8" s="3"/>
      <c r="C8" s="3"/>
    </row>
    <row r="9" spans="1:3" x14ac:dyDescent="0.25">
      <c r="A9" s="1"/>
      <c r="B9" s="2"/>
      <c r="C9" s="2"/>
    </row>
    <row r="10" spans="1:3" ht="15.75" x14ac:dyDescent="0.25">
      <c r="A10" s="4" t="s">
        <v>0</v>
      </c>
      <c r="B10" s="4"/>
      <c r="C10" s="4"/>
    </row>
    <row r="11" spans="1:3" x14ac:dyDescent="0.25">
      <c r="A11" s="5" t="s">
        <v>1</v>
      </c>
      <c r="B11" s="5"/>
      <c r="C11" s="5"/>
    </row>
    <row r="12" spans="1:3" x14ac:dyDescent="0.25">
      <c r="A12" s="5" t="s">
        <v>2</v>
      </c>
      <c r="B12" s="5"/>
      <c r="C12" s="5"/>
    </row>
    <row r="13" spans="1:3" x14ac:dyDescent="0.25">
      <c r="A13" s="5" t="s">
        <v>3</v>
      </c>
      <c r="B13" s="5"/>
      <c r="C13" s="5"/>
    </row>
    <row r="14" spans="1:3" x14ac:dyDescent="0.25">
      <c r="A14" s="5" t="s">
        <v>4</v>
      </c>
      <c r="B14" s="5"/>
      <c r="C14" s="5"/>
    </row>
    <row r="15" spans="1:3" x14ac:dyDescent="0.25">
      <c r="A15" s="1"/>
      <c r="B15" s="6"/>
      <c r="C15" s="6"/>
    </row>
    <row r="16" spans="1:3" x14ac:dyDescent="0.25">
      <c r="A16" s="7" t="s">
        <v>5</v>
      </c>
      <c r="B16" s="3"/>
      <c r="C16" s="3"/>
    </row>
    <row r="17" spans="1:3" x14ac:dyDescent="0.25">
      <c r="A17" s="8" t="s">
        <v>6</v>
      </c>
      <c r="B17" s="3"/>
      <c r="C17" s="3"/>
    </row>
    <row r="18" spans="1:3" x14ac:dyDescent="0.25">
      <c r="A18" s="1" t="s">
        <v>7</v>
      </c>
      <c r="B18" s="3">
        <v>18509662.300000001</v>
      </c>
      <c r="C18" s="3"/>
    </row>
    <row r="19" spans="1:3" x14ac:dyDescent="0.25">
      <c r="A19" s="1" t="s">
        <v>8</v>
      </c>
      <c r="B19" s="9">
        <v>10899392.949999999</v>
      </c>
      <c r="C19" s="3"/>
    </row>
    <row r="20" spans="1:3" x14ac:dyDescent="0.25">
      <c r="A20" s="1" t="s">
        <v>9</v>
      </c>
      <c r="B20" s="3">
        <v>15492166.210000001</v>
      </c>
      <c r="C20" s="3"/>
    </row>
    <row r="21" spans="1:3" ht="16.5" x14ac:dyDescent="0.35">
      <c r="A21" s="1" t="s">
        <v>10</v>
      </c>
      <c r="B21" s="10">
        <v>4038600.62</v>
      </c>
      <c r="C21" s="2"/>
    </row>
    <row r="22" spans="1:3" x14ac:dyDescent="0.25">
      <c r="A22" s="1"/>
      <c r="B22" s="2" t="s">
        <v>11</v>
      </c>
      <c r="C22" s="2"/>
    </row>
    <row r="23" spans="1:3" x14ac:dyDescent="0.25">
      <c r="A23" s="11" t="s">
        <v>12</v>
      </c>
      <c r="B23" s="3"/>
      <c r="C23" s="12">
        <f>SUM(B18:B21)</f>
        <v>48939822.079999998</v>
      </c>
    </row>
    <row r="24" spans="1:3" x14ac:dyDescent="0.25">
      <c r="A24" s="1"/>
      <c r="B24" s="2"/>
      <c r="C24" s="2"/>
    </row>
    <row r="25" spans="1:3" x14ac:dyDescent="0.25">
      <c r="A25" s="8" t="s">
        <v>13</v>
      </c>
      <c r="B25" s="3"/>
      <c r="C25" s="3"/>
    </row>
    <row r="26" spans="1:3" x14ac:dyDescent="0.25">
      <c r="A26" s="1" t="s">
        <v>14</v>
      </c>
      <c r="B26" s="3">
        <v>154441894.40000001</v>
      </c>
      <c r="C26" s="3"/>
    </row>
    <row r="27" spans="1:3" x14ac:dyDescent="0.25">
      <c r="A27" s="1" t="s">
        <v>15</v>
      </c>
      <c r="B27" s="3">
        <v>2300196.96</v>
      </c>
      <c r="C27" s="3"/>
    </row>
    <row r="28" spans="1:3" x14ac:dyDescent="0.25">
      <c r="A28" s="11" t="s">
        <v>16</v>
      </c>
      <c r="B28" s="3"/>
      <c r="C28" s="3"/>
    </row>
    <row r="29" spans="1:3" ht="16.5" x14ac:dyDescent="0.35">
      <c r="A29" s="1" t="s">
        <v>17</v>
      </c>
      <c r="B29" s="13">
        <v>-86535068.599999994</v>
      </c>
      <c r="C29" s="3"/>
    </row>
    <row r="30" spans="1:3" x14ac:dyDescent="0.25">
      <c r="A30" s="1"/>
      <c r="B30" s="3"/>
      <c r="C30" s="3"/>
    </row>
    <row r="31" spans="1:3" x14ac:dyDescent="0.25">
      <c r="A31" s="11" t="s">
        <v>18</v>
      </c>
      <c r="B31" s="3"/>
      <c r="C31" s="12">
        <f>SUM(B26:B30)</f>
        <v>70207022.76000002</v>
      </c>
    </row>
    <row r="32" spans="1:3" x14ac:dyDescent="0.25">
      <c r="A32" s="11" t="s">
        <v>19</v>
      </c>
      <c r="B32" s="3"/>
      <c r="C32" s="12">
        <f>+C23+C31</f>
        <v>119146844.84000002</v>
      </c>
    </row>
    <row r="33" spans="1:3" x14ac:dyDescent="0.25">
      <c r="A33" s="1"/>
      <c r="B33" s="2"/>
      <c r="C33" s="2"/>
    </row>
    <row r="34" spans="1:3" x14ac:dyDescent="0.25">
      <c r="A34" s="11" t="s">
        <v>20</v>
      </c>
      <c r="B34" s="3"/>
      <c r="C34" s="3"/>
    </row>
    <row r="35" spans="1:3" x14ac:dyDescent="0.25">
      <c r="A35" s="8" t="s">
        <v>21</v>
      </c>
      <c r="B35" s="3"/>
      <c r="C35" s="12"/>
    </row>
    <row r="36" spans="1:3" x14ac:dyDescent="0.25">
      <c r="A36" s="1" t="s">
        <v>22</v>
      </c>
      <c r="B36" s="14">
        <v>0</v>
      </c>
      <c r="C36" s="12"/>
    </row>
    <row r="37" spans="1:3" x14ac:dyDescent="0.25">
      <c r="A37" s="1" t="s">
        <v>23</v>
      </c>
      <c r="B37" s="2">
        <v>0</v>
      </c>
      <c r="C37" s="3"/>
    </row>
    <row r="38" spans="1:3" x14ac:dyDescent="0.25">
      <c r="A38" s="1" t="s">
        <v>24</v>
      </c>
      <c r="B38" s="15">
        <v>6270069.3499999996</v>
      </c>
      <c r="C38" s="3">
        <v>0</v>
      </c>
    </row>
    <row r="39" spans="1:3" x14ac:dyDescent="0.25">
      <c r="A39" s="1" t="s">
        <v>25</v>
      </c>
      <c r="B39" s="3">
        <v>2850285.61</v>
      </c>
      <c r="C39" s="3"/>
    </row>
    <row r="40" spans="1:3" x14ac:dyDescent="0.25">
      <c r="A40" s="1" t="s">
        <v>26</v>
      </c>
      <c r="B40" s="14">
        <v>0</v>
      </c>
      <c r="C40" s="3"/>
    </row>
    <row r="41" spans="1:3" x14ac:dyDescent="0.25">
      <c r="A41" s="1" t="s">
        <v>27</v>
      </c>
      <c r="B41" s="16">
        <v>1779037.99</v>
      </c>
      <c r="C41" s="3">
        <v>0</v>
      </c>
    </row>
    <row r="42" spans="1:3" ht="16.5" x14ac:dyDescent="0.35">
      <c r="A42" s="1" t="s">
        <v>28</v>
      </c>
      <c r="B42" s="13">
        <v>140000</v>
      </c>
      <c r="C42" s="1"/>
    </row>
    <row r="43" spans="1:3" x14ac:dyDescent="0.25">
      <c r="A43" s="8" t="s">
        <v>29</v>
      </c>
      <c r="B43" s="3">
        <v>0</v>
      </c>
      <c r="C43" s="12"/>
    </row>
    <row r="44" spans="1:3" x14ac:dyDescent="0.25">
      <c r="A44" s="1"/>
      <c r="B44" s="1"/>
      <c r="C44" s="12"/>
    </row>
    <row r="45" spans="1:3" x14ac:dyDescent="0.25">
      <c r="A45" s="11" t="s">
        <v>30</v>
      </c>
      <c r="B45" s="3"/>
      <c r="C45" s="12">
        <f>SUM(B36:B42)</f>
        <v>11039392.949999999</v>
      </c>
    </row>
    <row r="46" spans="1:3" x14ac:dyDescent="0.25">
      <c r="A46" s="11"/>
      <c r="B46" s="3"/>
      <c r="C46" s="12"/>
    </row>
    <row r="47" spans="1:3" x14ac:dyDescent="0.25">
      <c r="A47" s="11" t="s">
        <v>31</v>
      </c>
      <c r="B47" s="3"/>
      <c r="C47" s="3"/>
    </row>
    <row r="48" spans="1:3" x14ac:dyDescent="0.25">
      <c r="A48" s="8" t="s">
        <v>32</v>
      </c>
      <c r="B48" s="3"/>
      <c r="C48" s="12"/>
    </row>
    <row r="49" spans="1:3" x14ac:dyDescent="0.25">
      <c r="A49" s="1" t="s">
        <v>33</v>
      </c>
      <c r="B49" s="12"/>
      <c r="C49" s="12">
        <v>108107451.89</v>
      </c>
    </row>
    <row r="50" spans="1:3" x14ac:dyDescent="0.25">
      <c r="A50" s="11" t="s">
        <v>34</v>
      </c>
      <c r="B50" s="3"/>
      <c r="C50" s="12">
        <f>+C45+C49</f>
        <v>119146844.84</v>
      </c>
    </row>
    <row r="51" spans="1:3" x14ac:dyDescent="0.25">
      <c r="A51" s="1"/>
      <c r="B51" s="12"/>
      <c r="C51" s="3"/>
    </row>
    <row r="52" spans="1:3" x14ac:dyDescent="0.25">
      <c r="A52" s="1"/>
      <c r="B52" s="2"/>
      <c r="C52" s="2"/>
    </row>
    <row r="53" spans="1:3" x14ac:dyDescent="0.25">
      <c r="A53" s="1"/>
      <c r="B53" s="2"/>
      <c r="C53" s="2"/>
    </row>
    <row r="54" spans="1:3" x14ac:dyDescent="0.25">
      <c r="A54" s="1"/>
      <c r="B54" s="3"/>
      <c r="C54" s="3"/>
    </row>
    <row r="55" spans="1:3" x14ac:dyDescent="0.25">
      <c r="A55" s="1" t="s">
        <v>35</v>
      </c>
      <c r="C55" s="3" t="s">
        <v>36</v>
      </c>
    </row>
    <row r="56" spans="1:3" x14ac:dyDescent="0.25">
      <c r="A56" s="1" t="s">
        <v>37</v>
      </c>
      <c r="C56" s="3" t="s">
        <v>38</v>
      </c>
    </row>
    <row r="57" spans="1:3" x14ac:dyDescent="0.25">
      <c r="A57" s="1" t="s">
        <v>39</v>
      </c>
      <c r="C57" s="3" t="s">
        <v>40</v>
      </c>
    </row>
    <row r="58" spans="1:3" x14ac:dyDescent="0.25">
      <c r="A58" s="1"/>
      <c r="B58" s="2"/>
      <c r="C58" s="2"/>
    </row>
  </sheetData>
  <mergeCells count="5">
    <mergeCell ref="A10:C10"/>
    <mergeCell ref="A11:C11"/>
    <mergeCell ref="A12:C12"/>
    <mergeCell ref="A13:C13"/>
    <mergeCell ref="A14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OCTUBRE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dcterms:created xsi:type="dcterms:W3CDTF">2021-11-22T14:54:09Z</dcterms:created>
  <dcterms:modified xsi:type="dcterms:W3CDTF">2021-11-22T15:09:15Z</dcterms:modified>
</cp:coreProperties>
</file>